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90" windowWidth="9720" windowHeight="7230" activeTab="0"/>
  </bookViews>
  <sheets>
    <sheet name="Md31" sheetId="1" r:id="rId1"/>
  </sheets>
  <definedNames>
    <definedName name="_xlnm.Print_Area" localSheetId="0">'Md31'!$A$1:$K$47</definedName>
  </definedNames>
  <calcPr fullCalcOnLoad="1"/>
</workbook>
</file>

<file path=xl/sharedStrings.xml><?xml version="1.0" encoding="utf-8"?>
<sst xmlns="http://schemas.openxmlformats.org/spreadsheetml/2006/main" count="41" uniqueCount="29">
  <si>
    <t>TABLE 3.1</t>
  </si>
  <si>
    <t>ADVICE TO LICENSING AUTHORITIES</t>
  </si>
  <si>
    <t>No. of cases processed</t>
  </si>
  <si>
    <t>Total</t>
  </si>
  <si>
    <t>Places of public</t>
  </si>
  <si>
    <t>Food business</t>
  </si>
  <si>
    <t>entertainment</t>
  </si>
  <si>
    <t>Child care</t>
  </si>
  <si>
    <t>Oil storage</t>
  </si>
  <si>
    <t>Year/month</t>
  </si>
  <si>
    <t>premises</t>
  </si>
  <si>
    <t>and misc. licences</t>
  </si>
  <si>
    <t>Schools</t>
  </si>
  <si>
    <t>centres</t>
  </si>
  <si>
    <t>installations</t>
  </si>
  <si>
    <t>Jan</t>
  </si>
  <si>
    <t>Mar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</si>
  <si>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</si>
  <si>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</si>
  <si>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</si>
  <si>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</si>
  <si>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</si>
  <si>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</si>
  <si>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</si>
  <si>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</si>
  <si>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</si>
  <si>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</si>
  <si>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Feb</t>
  </si>
  <si>
    <t>SECTION 3         ADVISORY SERVICES</t>
  </si>
</sst>
</file>

<file path=xl/styles.xml><?xml version="1.0" encoding="utf-8"?>
<styleSheet xmlns="http://schemas.openxmlformats.org/spreadsheetml/2006/main">
  <numFmts count="3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</numFmts>
  <fonts count="45">
    <font>
      <sz val="12"/>
      <name val="Arial"/>
      <family val="2"/>
    </font>
    <font>
      <b/>
      <sz val="10"/>
      <name val="_x0012_新_x0012_細_x0012_明_x0012_體"/>
      <family val="1"/>
    </font>
    <font>
      <i/>
      <sz val="10"/>
      <name val="_x0012_新_x0012_細_x0012_明_x0012_體"/>
      <family val="1"/>
    </font>
    <font>
      <b/>
      <i/>
      <sz val="10"/>
      <name val="_x0012_新_x0012_細_x0012_明_x0012_體"/>
      <family val="1"/>
    </font>
    <font>
      <b/>
      <sz val="14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細明體"/>
      <family val="3"/>
    </font>
    <font>
      <sz val="8.7"/>
      <name val="Times New Roman"/>
      <family val="1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1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19">
    <xf numFmtId="0" fontId="0" fillId="0" borderId="0" xfId="0" applyNumberFormat="1" applyFont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0" fontId="7" fillId="0" borderId="0" xfId="0" applyNumberFormat="1" applyFont="1" applyAlignment="1">
      <alignment horizontal="centerContinuous"/>
    </xf>
    <xf numFmtId="0" fontId="7" fillId="0" borderId="0" xfId="0" applyNumberFormat="1" applyFont="1" applyAlignment="1">
      <alignment horizontal="centerContinuous"/>
    </xf>
    <xf numFmtId="0" fontId="7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Continuous"/>
    </xf>
    <xf numFmtId="0" fontId="9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NumberFormat="1" applyFont="1" applyAlignment="1" applyProtection="1">
      <alignment/>
      <protection locked="0"/>
    </xf>
  </cellXfs>
  <cellStyles count="4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Followed Hyperlink" xfId="33"/>
    <cellStyle name="中等" xfId="34"/>
    <cellStyle name="合計" xfId="35"/>
    <cellStyle name="好" xfId="36"/>
    <cellStyle name="計算方式" xfId="37"/>
    <cellStyle name="連結的儲存格" xfId="38"/>
    <cellStyle name="備註" xfId="39"/>
    <cellStyle name="Hyperlink" xfId="40"/>
    <cellStyle name="說明文字" xfId="41"/>
    <cellStyle name="輔色1" xfId="42"/>
    <cellStyle name="輔色2" xfId="43"/>
    <cellStyle name="輔色3" xfId="44"/>
    <cellStyle name="輔色4" xfId="45"/>
    <cellStyle name="輔色5" xfId="46"/>
    <cellStyle name="輔色6" xfId="47"/>
    <cellStyle name="標題" xfId="48"/>
    <cellStyle name="標題 1" xfId="49"/>
    <cellStyle name="標題 2" xfId="50"/>
    <cellStyle name="標題 3" xfId="51"/>
    <cellStyle name="標題 4" xfId="52"/>
    <cellStyle name="輸入" xfId="53"/>
    <cellStyle name="輸出" xfId="54"/>
    <cellStyle name="檢查儲存格" xfId="55"/>
    <cellStyle name="壞" xfId="56"/>
    <cellStyle name="警告文字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showOutlineSymbols="0" zoomScaleSheetLayoutView="110" workbookViewId="0" topLeftCell="A1">
      <selection activeCell="A1" sqref="A1"/>
    </sheetView>
  </sheetViews>
  <sheetFormatPr defaultColWidth="9.6640625" defaultRowHeight="15"/>
  <cols>
    <col min="1" max="1" width="6.6640625" style="0" customWidth="1"/>
    <col min="2" max="2" width="4.6640625" style="0" customWidth="1"/>
    <col min="3" max="3" width="9.6640625" style="0" customWidth="1"/>
    <col min="4" max="4" width="6.6640625" style="0" customWidth="1"/>
    <col min="5" max="5" width="9.6640625" style="0" customWidth="1"/>
    <col min="6" max="6" width="4.99609375" style="0" customWidth="1"/>
    <col min="7" max="7" width="7.6640625" style="0" customWidth="1"/>
    <col min="8" max="8" width="4.6640625" style="0" customWidth="1"/>
    <col min="9" max="11" width="9.6640625" style="0" customWidth="1"/>
  </cols>
  <sheetData>
    <row r="1" spans="1:11" ht="18" customHeight="1">
      <c r="A1" s="3" t="s">
        <v>28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4" t="s">
        <v>0</v>
      </c>
      <c r="B5" s="2"/>
      <c r="C5" s="4" t="s">
        <v>1</v>
      </c>
      <c r="D5" s="4"/>
      <c r="E5" s="4"/>
      <c r="F5" s="4"/>
      <c r="G5" s="4"/>
      <c r="H5" s="4"/>
      <c r="I5" s="4"/>
      <c r="J5" s="4"/>
      <c r="K5" s="4"/>
    </row>
    <row r="6" spans="1:11" ht="1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">
      <c r="A8" s="6"/>
      <c r="B8" s="6"/>
      <c r="C8" s="8"/>
      <c r="D8" s="8"/>
      <c r="E8" s="8"/>
      <c r="F8" s="8"/>
      <c r="G8" s="10" t="s">
        <v>2</v>
      </c>
      <c r="H8" s="9"/>
      <c r="I8" s="8"/>
      <c r="J8" s="8"/>
      <c r="K8" s="11" t="s">
        <v>3</v>
      </c>
    </row>
    <row r="9" spans="1:11" ht="15">
      <c r="A9" s="6"/>
      <c r="B9" s="6"/>
      <c r="C9" s="6"/>
      <c r="D9" s="6"/>
      <c r="E9" s="6"/>
      <c r="F9" s="6"/>
      <c r="G9" s="6"/>
      <c r="H9" s="6"/>
      <c r="I9" s="6"/>
      <c r="J9" s="6"/>
      <c r="K9" s="8"/>
    </row>
    <row r="10" spans="1:11" ht="15">
      <c r="A10" s="6"/>
      <c r="B10" s="6"/>
      <c r="C10" s="6"/>
      <c r="D10" s="6"/>
      <c r="E10" s="12" t="s">
        <v>4</v>
      </c>
      <c r="F10" s="7"/>
      <c r="G10" s="6"/>
      <c r="H10" s="6"/>
      <c r="I10" s="6"/>
      <c r="J10" s="6"/>
      <c r="K10" s="8"/>
    </row>
    <row r="11" spans="1:11" ht="15">
      <c r="A11" s="6"/>
      <c r="B11" s="6"/>
      <c r="C11" s="12" t="s">
        <v>5</v>
      </c>
      <c r="D11" s="7"/>
      <c r="E11" s="12" t="s">
        <v>6</v>
      </c>
      <c r="F11" s="7"/>
      <c r="G11" s="6"/>
      <c r="H11" s="6"/>
      <c r="I11" s="12" t="s">
        <v>7</v>
      </c>
      <c r="J11" s="12" t="s">
        <v>8</v>
      </c>
      <c r="K11" s="6"/>
    </row>
    <row r="12" spans="1:11" ht="15">
      <c r="A12" s="8" t="s">
        <v>9</v>
      </c>
      <c r="B12" s="6"/>
      <c r="C12" s="12" t="s">
        <v>10</v>
      </c>
      <c r="D12" s="7"/>
      <c r="E12" s="12" t="s">
        <v>11</v>
      </c>
      <c r="F12" s="7"/>
      <c r="G12" s="12" t="s">
        <v>12</v>
      </c>
      <c r="H12" s="7"/>
      <c r="I12" s="12" t="s">
        <v>13</v>
      </c>
      <c r="J12" s="12" t="s">
        <v>14</v>
      </c>
      <c r="K12" s="6"/>
    </row>
    <row r="13" spans="1:11" ht="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15">
      <c r="A15" s="14">
        <v>2019</v>
      </c>
      <c r="C15" s="6">
        <v>9322</v>
      </c>
      <c r="D15" s="6"/>
      <c r="E15" s="6">
        <v>2668</v>
      </c>
      <c r="F15" s="6"/>
      <c r="G15" s="6">
        <v>1163</v>
      </c>
      <c r="H15" s="6"/>
      <c r="I15" s="6">
        <v>206</v>
      </c>
      <c r="J15" s="6">
        <v>23</v>
      </c>
      <c r="K15" s="6">
        <v>13382</v>
      </c>
    </row>
    <row r="16" spans="1:11" ht="15">
      <c r="A16" s="14">
        <v>2020</v>
      </c>
      <c r="C16" s="6">
        <v>8284</v>
      </c>
      <c r="D16" s="6"/>
      <c r="E16" s="6">
        <v>1749</v>
      </c>
      <c r="F16" s="6"/>
      <c r="G16" s="6">
        <v>1061</v>
      </c>
      <c r="H16" s="6"/>
      <c r="I16" s="6">
        <v>215</v>
      </c>
      <c r="J16" s="6">
        <v>28</v>
      </c>
      <c r="K16" s="6">
        <v>11337</v>
      </c>
    </row>
    <row r="17" spans="1:11" ht="15">
      <c r="A17" s="14">
        <v>2021</v>
      </c>
      <c r="C17" s="6">
        <v>10932</v>
      </c>
      <c r="D17" s="6"/>
      <c r="E17" s="6">
        <v>2015</v>
      </c>
      <c r="F17" s="6"/>
      <c r="G17" s="6">
        <v>1490</v>
      </c>
      <c r="H17" s="6"/>
      <c r="I17" s="6">
        <v>204</v>
      </c>
      <c r="J17" s="6">
        <v>29</v>
      </c>
      <c r="K17" s="17">
        <v>14670</v>
      </c>
    </row>
    <row r="18" spans="1:11" ht="15">
      <c r="A18" s="14">
        <v>2022</v>
      </c>
      <c r="C18" s="6">
        <v>9846</v>
      </c>
      <c r="D18" s="6"/>
      <c r="E18" s="6">
        <v>2420</v>
      </c>
      <c r="F18" s="6"/>
      <c r="G18" s="6">
        <v>1115</v>
      </c>
      <c r="H18" s="6"/>
      <c r="I18" s="6">
        <v>199</v>
      </c>
      <c r="J18" s="6">
        <v>25</v>
      </c>
      <c r="K18" s="17">
        <v>13605</v>
      </c>
    </row>
    <row r="19" spans="1:11" ht="15">
      <c r="A19" s="14">
        <v>2023</v>
      </c>
      <c r="C19" s="6">
        <v>8443</v>
      </c>
      <c r="D19" s="6"/>
      <c r="E19" s="6">
        <v>2858</v>
      </c>
      <c r="F19" s="6"/>
      <c r="G19" s="6">
        <v>1368</v>
      </c>
      <c r="H19" s="6"/>
      <c r="I19" s="6">
        <v>210</v>
      </c>
      <c r="J19" s="6">
        <v>23</v>
      </c>
      <c r="K19" s="6">
        <v>12902</v>
      </c>
    </row>
    <row r="20" spans="1:11" ht="15">
      <c r="A20" s="14"/>
      <c r="B20" s="6"/>
      <c r="C20" s="6"/>
      <c r="D20" s="2"/>
      <c r="E20" s="6"/>
      <c r="F20" s="13"/>
      <c r="G20" s="6"/>
      <c r="H20" s="2"/>
      <c r="I20" s="6"/>
      <c r="J20" s="6"/>
      <c r="K20" s="6"/>
    </row>
    <row r="21" spans="1:11" ht="15">
      <c r="A21" s="15">
        <v>2022</v>
      </c>
      <c r="B21" s="16" t="s">
        <v>17</v>
      </c>
      <c r="C21" s="16">
        <v>490</v>
      </c>
      <c r="D21" s="16"/>
      <c r="E21" s="16">
        <v>88</v>
      </c>
      <c r="F21" s="16"/>
      <c r="G21" s="16">
        <v>54</v>
      </c>
      <c r="H21" s="16"/>
      <c r="I21" s="16">
        <v>2</v>
      </c>
      <c r="J21" s="16">
        <v>2</v>
      </c>
      <c r="K21" s="16">
        <f>SUM(C21:J21)</f>
        <v>636</v>
      </c>
    </row>
    <row r="22" spans="2:11" ht="15">
      <c r="B22" s="16" t="s">
        <v>16</v>
      </c>
      <c r="C22" s="16">
        <v>740</v>
      </c>
      <c r="D22" s="16"/>
      <c r="E22" s="16">
        <v>129</v>
      </c>
      <c r="F22" s="16"/>
      <c r="G22" s="16">
        <v>96</v>
      </c>
      <c r="H22" s="16"/>
      <c r="I22" s="16">
        <v>3</v>
      </c>
      <c r="J22" s="16">
        <v>2</v>
      </c>
      <c r="K22" s="16">
        <f>SUM(C22:J22)</f>
        <v>970</v>
      </c>
    </row>
    <row r="23" spans="2:11" ht="15">
      <c r="B23" s="16" t="s">
        <v>18</v>
      </c>
      <c r="C23" s="16">
        <v>936</v>
      </c>
      <c r="D23" s="16"/>
      <c r="E23" s="16">
        <v>209</v>
      </c>
      <c r="F23" s="16"/>
      <c r="G23" s="16">
        <v>93</v>
      </c>
      <c r="H23" s="16"/>
      <c r="I23" s="16">
        <v>11</v>
      </c>
      <c r="J23" s="16">
        <v>5</v>
      </c>
      <c r="K23" s="16">
        <f>SUM(C23:J23)</f>
        <v>1254</v>
      </c>
    </row>
    <row r="24" spans="2:11" ht="15">
      <c r="B24" s="16" t="s">
        <v>19</v>
      </c>
      <c r="C24" s="16">
        <v>919</v>
      </c>
      <c r="D24" s="16"/>
      <c r="E24" s="16">
        <v>216</v>
      </c>
      <c r="F24" s="16"/>
      <c r="G24" s="16">
        <v>123</v>
      </c>
      <c r="H24" s="16"/>
      <c r="I24" s="16">
        <v>37</v>
      </c>
      <c r="J24" s="16">
        <v>0</v>
      </c>
      <c r="K24" s="16">
        <f aca="true" t="shared" si="0" ref="K24:K31">SUM(C24:J24)</f>
        <v>1295</v>
      </c>
    </row>
    <row r="25" spans="1:11" ht="15">
      <c r="A25" s="15"/>
      <c r="B25" s="16" t="s">
        <v>20</v>
      </c>
      <c r="C25" s="16">
        <v>944</v>
      </c>
      <c r="D25" s="16"/>
      <c r="E25" s="16">
        <v>193</v>
      </c>
      <c r="F25" s="16"/>
      <c r="G25" s="16">
        <v>70</v>
      </c>
      <c r="H25" s="16"/>
      <c r="I25" s="16">
        <v>13</v>
      </c>
      <c r="J25" s="16">
        <v>2</v>
      </c>
      <c r="K25" s="16">
        <f t="shared" si="0"/>
        <v>1222</v>
      </c>
    </row>
    <row r="26" spans="2:11" ht="15">
      <c r="B26" s="16" t="s">
        <v>21</v>
      </c>
      <c r="C26" s="16">
        <v>805</v>
      </c>
      <c r="D26" s="16"/>
      <c r="E26" s="16">
        <v>184</v>
      </c>
      <c r="F26" s="16"/>
      <c r="G26" s="16">
        <v>109</v>
      </c>
      <c r="H26" s="16"/>
      <c r="I26" s="16">
        <v>20</v>
      </c>
      <c r="J26" s="16">
        <v>2</v>
      </c>
      <c r="K26" s="16">
        <f t="shared" si="0"/>
        <v>1120</v>
      </c>
    </row>
    <row r="27" spans="1:11" ht="15">
      <c r="A27" s="15"/>
      <c r="B27" s="16" t="s">
        <v>22</v>
      </c>
      <c r="C27" s="16">
        <v>800</v>
      </c>
      <c r="D27" s="16"/>
      <c r="E27" s="16">
        <v>218</v>
      </c>
      <c r="F27" s="16"/>
      <c r="G27" s="16">
        <v>130</v>
      </c>
      <c r="H27" s="16"/>
      <c r="I27" s="16">
        <v>14</v>
      </c>
      <c r="J27" s="16">
        <v>4</v>
      </c>
      <c r="K27" s="16">
        <f t="shared" si="0"/>
        <v>1166</v>
      </c>
    </row>
    <row r="28" spans="1:11" ht="15">
      <c r="A28" s="15"/>
      <c r="B28" s="16" t="s">
        <v>23</v>
      </c>
      <c r="C28" s="16">
        <v>802</v>
      </c>
      <c r="D28" s="16"/>
      <c r="E28" s="16">
        <v>224</v>
      </c>
      <c r="F28" s="16"/>
      <c r="G28" s="16">
        <v>97</v>
      </c>
      <c r="H28" s="16"/>
      <c r="I28" s="16">
        <v>12</v>
      </c>
      <c r="J28" s="16">
        <v>0</v>
      </c>
      <c r="K28" s="16">
        <f t="shared" si="0"/>
        <v>1135</v>
      </c>
    </row>
    <row r="29" spans="1:11" ht="15">
      <c r="A29" s="15"/>
      <c r="B29" s="16" t="s">
        <v>24</v>
      </c>
      <c r="C29" s="16">
        <v>891</v>
      </c>
      <c r="D29" s="16"/>
      <c r="E29" s="16">
        <v>232</v>
      </c>
      <c r="F29" s="16"/>
      <c r="G29" s="16">
        <v>80</v>
      </c>
      <c r="H29" s="16"/>
      <c r="I29" s="16">
        <v>12</v>
      </c>
      <c r="J29" s="16">
        <v>4</v>
      </c>
      <c r="K29" s="16">
        <f t="shared" si="0"/>
        <v>1219</v>
      </c>
    </row>
    <row r="30" spans="1:11" ht="15">
      <c r="A30" s="15"/>
      <c r="B30" s="16" t="s">
        <v>25</v>
      </c>
      <c r="C30" s="16">
        <v>830</v>
      </c>
      <c r="D30" s="16"/>
      <c r="E30" s="16">
        <v>253</v>
      </c>
      <c r="F30" s="16"/>
      <c r="G30" s="16">
        <v>90</v>
      </c>
      <c r="H30" s="16"/>
      <c r="I30" s="16">
        <v>24</v>
      </c>
      <c r="J30" s="16">
        <v>2</v>
      </c>
      <c r="K30" s="16">
        <f t="shared" si="0"/>
        <v>1199</v>
      </c>
    </row>
    <row r="31" spans="2:11" ht="15">
      <c r="B31" s="16" t="s">
        <v>26</v>
      </c>
      <c r="C31" s="16">
        <v>768</v>
      </c>
      <c r="D31" s="16"/>
      <c r="E31" s="16">
        <v>220</v>
      </c>
      <c r="F31" s="16"/>
      <c r="G31" s="16">
        <v>97</v>
      </c>
      <c r="H31" s="16"/>
      <c r="I31" s="16">
        <v>27</v>
      </c>
      <c r="J31" s="16">
        <v>1</v>
      </c>
      <c r="K31" s="16">
        <f t="shared" si="0"/>
        <v>1113</v>
      </c>
    </row>
    <row r="32" ht="15">
      <c r="K32" s="16"/>
    </row>
    <row r="33" spans="1:11" ht="15">
      <c r="A33" s="15">
        <v>2023</v>
      </c>
      <c r="B33" s="16" t="s">
        <v>15</v>
      </c>
      <c r="C33" s="16">
        <v>697</v>
      </c>
      <c r="D33" s="16"/>
      <c r="E33" s="16">
        <v>161</v>
      </c>
      <c r="F33" s="16"/>
      <c r="G33" s="16">
        <v>68</v>
      </c>
      <c r="H33" s="16"/>
      <c r="I33" s="16">
        <v>13</v>
      </c>
      <c r="J33" s="16">
        <v>1</v>
      </c>
      <c r="K33" s="16">
        <f aca="true" t="shared" si="1" ref="K33:K44">SUM(C33:J33)</f>
        <v>940</v>
      </c>
    </row>
    <row r="34" spans="2:11" ht="15">
      <c r="B34" s="16" t="s">
        <v>27</v>
      </c>
      <c r="C34" s="16">
        <v>989</v>
      </c>
      <c r="D34" s="16"/>
      <c r="E34" s="16">
        <v>182</v>
      </c>
      <c r="F34" s="16"/>
      <c r="G34" s="16">
        <v>105</v>
      </c>
      <c r="H34" s="16"/>
      <c r="I34" s="16">
        <v>28</v>
      </c>
      <c r="J34" s="16">
        <v>2</v>
      </c>
      <c r="K34" s="16">
        <f t="shared" si="1"/>
        <v>1306</v>
      </c>
    </row>
    <row r="35" spans="2:11" ht="15">
      <c r="B35" s="16" t="s">
        <v>16</v>
      </c>
      <c r="C35" s="16">
        <v>780</v>
      </c>
      <c r="D35" s="16"/>
      <c r="E35" s="16">
        <v>246</v>
      </c>
      <c r="F35" s="16"/>
      <c r="G35" s="16">
        <v>119</v>
      </c>
      <c r="H35" s="16"/>
      <c r="I35" s="16">
        <v>21</v>
      </c>
      <c r="J35" s="16">
        <v>1</v>
      </c>
      <c r="K35" s="16">
        <f t="shared" si="1"/>
        <v>1167</v>
      </c>
    </row>
    <row r="36" spans="2:11" ht="15">
      <c r="B36" s="16" t="s">
        <v>18</v>
      </c>
      <c r="C36" s="16">
        <v>482</v>
      </c>
      <c r="D36" s="16"/>
      <c r="E36" s="16">
        <v>176</v>
      </c>
      <c r="G36" s="16">
        <v>115</v>
      </c>
      <c r="I36" s="16">
        <v>8</v>
      </c>
      <c r="J36" s="16">
        <v>2</v>
      </c>
      <c r="K36" s="16">
        <f t="shared" si="1"/>
        <v>783</v>
      </c>
    </row>
    <row r="37" spans="2:11" ht="15">
      <c r="B37" s="16" t="s">
        <v>19</v>
      </c>
      <c r="C37" s="16">
        <v>661</v>
      </c>
      <c r="D37" s="16"/>
      <c r="E37" s="16">
        <v>235</v>
      </c>
      <c r="G37" s="16">
        <v>125</v>
      </c>
      <c r="I37" s="16">
        <v>15</v>
      </c>
      <c r="J37" s="16">
        <v>2</v>
      </c>
      <c r="K37" s="16">
        <f t="shared" si="1"/>
        <v>1038</v>
      </c>
    </row>
    <row r="38" spans="2:11" ht="15">
      <c r="B38" s="16" t="s">
        <v>20</v>
      </c>
      <c r="C38" s="16">
        <v>622</v>
      </c>
      <c r="D38" s="16"/>
      <c r="E38" s="16">
        <v>240</v>
      </c>
      <c r="G38" s="16">
        <v>181</v>
      </c>
      <c r="I38" s="16">
        <v>17</v>
      </c>
      <c r="J38" s="16">
        <v>2</v>
      </c>
      <c r="K38" s="16">
        <f t="shared" si="1"/>
        <v>1062</v>
      </c>
    </row>
    <row r="39" spans="2:11" ht="15">
      <c r="B39" s="16" t="s">
        <v>21</v>
      </c>
      <c r="C39" s="16">
        <v>598</v>
      </c>
      <c r="D39" s="16"/>
      <c r="E39" s="16">
        <v>227</v>
      </c>
      <c r="G39" s="16">
        <v>103</v>
      </c>
      <c r="I39" s="16">
        <v>11</v>
      </c>
      <c r="J39" s="16">
        <v>2</v>
      </c>
      <c r="K39" s="16">
        <f t="shared" si="1"/>
        <v>941</v>
      </c>
    </row>
    <row r="40" spans="2:11" ht="15">
      <c r="B40" s="16" t="s">
        <v>22</v>
      </c>
      <c r="C40" s="16">
        <v>780</v>
      </c>
      <c r="D40" s="16"/>
      <c r="E40" s="16">
        <v>246</v>
      </c>
      <c r="G40" s="16">
        <v>159</v>
      </c>
      <c r="I40" s="16">
        <v>26</v>
      </c>
      <c r="J40" s="16">
        <v>4</v>
      </c>
      <c r="K40" s="16">
        <f t="shared" si="1"/>
        <v>1215</v>
      </c>
    </row>
    <row r="41" spans="2:11" ht="15">
      <c r="B41" s="16" t="s">
        <v>23</v>
      </c>
      <c r="C41" s="18">
        <v>740</v>
      </c>
      <c r="D41" s="18"/>
      <c r="E41" s="18">
        <v>267</v>
      </c>
      <c r="F41" s="18"/>
      <c r="G41" s="18">
        <v>75</v>
      </c>
      <c r="H41" s="18"/>
      <c r="I41" s="18">
        <v>15</v>
      </c>
      <c r="J41" s="18">
        <v>0</v>
      </c>
      <c r="K41" s="18">
        <f t="shared" si="1"/>
        <v>1097</v>
      </c>
    </row>
    <row r="42" spans="2:11" ht="15">
      <c r="B42" s="16" t="s">
        <v>24</v>
      </c>
      <c r="C42" s="16">
        <v>644</v>
      </c>
      <c r="D42" s="16"/>
      <c r="E42" s="16">
        <v>264</v>
      </c>
      <c r="F42" s="16"/>
      <c r="G42" s="16">
        <v>78</v>
      </c>
      <c r="H42" s="16"/>
      <c r="I42" s="16">
        <v>15</v>
      </c>
      <c r="J42" s="16">
        <v>4</v>
      </c>
      <c r="K42" s="16">
        <f t="shared" si="1"/>
        <v>1005</v>
      </c>
    </row>
    <row r="43" spans="2:11" ht="15">
      <c r="B43" s="16" t="s">
        <v>25</v>
      </c>
      <c r="C43" s="16">
        <v>657</v>
      </c>
      <c r="D43" s="16"/>
      <c r="E43" s="16">
        <v>362</v>
      </c>
      <c r="F43" s="16"/>
      <c r="G43" s="16">
        <v>118</v>
      </c>
      <c r="H43" s="16"/>
      <c r="I43" s="16">
        <v>17</v>
      </c>
      <c r="J43" s="16">
        <v>2</v>
      </c>
      <c r="K43" s="16">
        <f t="shared" si="1"/>
        <v>1156</v>
      </c>
    </row>
    <row r="44" spans="2:11" ht="15">
      <c r="B44" s="16" t="s">
        <v>26</v>
      </c>
      <c r="C44" s="16">
        <v>793</v>
      </c>
      <c r="D44" s="16"/>
      <c r="E44" s="16">
        <v>252</v>
      </c>
      <c r="F44" s="16"/>
      <c r="G44" s="16">
        <v>122</v>
      </c>
      <c r="H44" s="16"/>
      <c r="I44" s="16">
        <v>24</v>
      </c>
      <c r="J44" s="16">
        <v>1</v>
      </c>
      <c r="K44" s="16">
        <f t="shared" si="1"/>
        <v>1192</v>
      </c>
    </row>
    <row r="45" spans="2:11" ht="15">
      <c r="B45" s="16"/>
      <c r="C45" s="16"/>
      <c r="D45" s="16"/>
      <c r="E45" s="16"/>
      <c r="F45" s="16"/>
      <c r="G45" s="16"/>
      <c r="H45" s="16"/>
      <c r="I45" s="16"/>
      <c r="J45" s="16"/>
      <c r="K45" s="16"/>
    </row>
    <row r="46" spans="1:11" ht="15">
      <c r="A46" s="15">
        <v>2024</v>
      </c>
      <c r="B46" s="16" t="s">
        <v>15</v>
      </c>
      <c r="C46" s="16">
        <v>753</v>
      </c>
      <c r="D46" s="16"/>
      <c r="E46" s="16">
        <v>260</v>
      </c>
      <c r="F46" s="16"/>
      <c r="G46" s="16">
        <v>125</v>
      </c>
      <c r="H46" s="16"/>
      <c r="I46" s="16">
        <v>15</v>
      </c>
      <c r="J46" s="16">
        <v>1</v>
      </c>
      <c r="K46" s="16">
        <f>SUM(C46:J46)</f>
        <v>1154</v>
      </c>
    </row>
    <row r="47" spans="2:11" ht="15">
      <c r="B47" s="16" t="s">
        <v>17</v>
      </c>
      <c r="C47" s="16">
        <v>815</v>
      </c>
      <c r="D47" s="16"/>
      <c r="E47" s="16">
        <v>228</v>
      </c>
      <c r="F47" s="16"/>
      <c r="G47" s="16">
        <v>112</v>
      </c>
      <c r="H47" s="16"/>
      <c r="I47" s="16">
        <v>26</v>
      </c>
      <c r="J47" s="16">
        <v>4</v>
      </c>
      <c r="K47" s="16">
        <f>SUM(C47:J47)</f>
        <v>1185</v>
      </c>
    </row>
  </sheetData>
  <sheetProtection/>
  <printOptions horizontalCentered="1"/>
  <pageMargins left="0.5118110236220472" right="0.11811023622047245" top="0.7874015748031497" bottom="0.7086614173228347" header="0.5118110236220472" footer="0.5118110236220472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2024-04-25T03:04:18Z</dcterms:created>
  <dcterms:modified xsi:type="dcterms:W3CDTF">2024-04-25T03:04:18Z</dcterms:modified>
  <cp:category/>
  <cp:version/>
  <cp:contentType/>
  <cp:contentStatus/>
</cp:coreProperties>
</file>